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LCMYCLOUD\ggpappas\iTrack-Working-Directory\muskingumcountyjfs\"/>
    </mc:Choice>
  </mc:AlternateContent>
  <xr:revisionPtr revIDLastSave="0" documentId="8_{6B5FD775-4D7A-42CF-8683-5BA338F9B0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 Sheet" sheetId="1" r:id="rId1"/>
    <sheet name="Salary" sheetId="2" r:id="rId2"/>
    <sheet name="Operations" sheetId="3" r:id="rId3"/>
    <sheet name="Equipmen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  <c r="B15" i="1"/>
  <c r="B17" i="1"/>
  <c r="B16" i="1"/>
  <c r="B27" i="1"/>
  <c r="B26" i="1"/>
  <c r="B9" i="3"/>
  <c r="B48" i="3"/>
  <c r="B22" i="1" s="1"/>
  <c r="B45" i="2"/>
  <c r="E15" i="2"/>
  <c r="B8" i="1" s="1"/>
  <c r="B22" i="2"/>
  <c r="B21" i="2"/>
  <c r="C31" i="4"/>
  <c r="C29" i="4"/>
  <c r="B28" i="1" s="1"/>
  <c r="C19" i="4"/>
  <c r="E7" i="4"/>
  <c r="F7" i="4"/>
  <c r="I7" i="4"/>
  <c r="B40" i="3"/>
  <c r="B28" i="3"/>
  <c r="B17" i="3"/>
  <c r="B19" i="1" s="1"/>
  <c r="B29" i="1" l="1"/>
  <c r="B50" i="3"/>
  <c r="B24" i="2"/>
  <c r="B9" i="1" s="1"/>
  <c r="B21" i="1"/>
  <c r="B20" i="1" l="1"/>
  <c r="E38" i="2"/>
  <c r="B10" i="1" l="1"/>
  <c r="B44" i="2"/>
  <c r="B46" i="2"/>
  <c r="B23" i="1"/>
  <c r="B49" i="2" l="1"/>
  <c r="B51" i="2" s="1"/>
  <c r="B11" i="1" l="1"/>
  <c r="B12" i="1" s="1"/>
  <c r="B31" i="1" l="1"/>
  <c r="B35" i="1" s="1"/>
</calcChain>
</file>

<file path=xl/sharedStrings.xml><?xml version="1.0" encoding="utf-8"?>
<sst xmlns="http://schemas.openxmlformats.org/spreadsheetml/2006/main" count="125" uniqueCount="100">
  <si>
    <t xml:space="preserve">Summary Sheet </t>
  </si>
  <si>
    <t>Provider Name &amp; Program</t>
  </si>
  <si>
    <t>Budget Time Period</t>
  </si>
  <si>
    <t>Date Completed</t>
  </si>
  <si>
    <t>Estimate Amount</t>
  </si>
  <si>
    <t>I. Staff</t>
  </si>
  <si>
    <t>TOTAL STAFF COSTS</t>
  </si>
  <si>
    <t>II. Operations</t>
  </si>
  <si>
    <t>A. Travel/Mileage for Staff</t>
  </si>
  <si>
    <t>TOTAL OPERATIONAL COSTS</t>
  </si>
  <si>
    <t>III. Equipment</t>
  </si>
  <si>
    <t>A. Equipment Subject to Depreciation</t>
  </si>
  <si>
    <t>C. Leased and Rented Equipment</t>
  </si>
  <si>
    <t>TOTAL EQUIPMENT COSTS</t>
  </si>
  <si>
    <t>STAFF</t>
  </si>
  <si>
    <t>Position Title</t>
  </si>
  <si>
    <t>Number of Positions Required</t>
  </si>
  <si>
    <t>Annual Salary</t>
  </si>
  <si>
    <t>Percent of Time to Program</t>
  </si>
  <si>
    <t>Reimbursable Salary</t>
  </si>
  <si>
    <t>Total Staff</t>
  </si>
  <si>
    <t>Staff Equivalent</t>
  </si>
  <si>
    <t>Total Reimbursable Salaries</t>
  </si>
  <si>
    <t>Item</t>
  </si>
  <si>
    <t>Payroll Related Expenses</t>
  </si>
  <si>
    <t>Worker's Comp</t>
  </si>
  <si>
    <t>Total Payroll Related Expenses</t>
  </si>
  <si>
    <t>I. Staff Payroll Related Expenses</t>
  </si>
  <si>
    <t>Operations</t>
  </si>
  <si>
    <t xml:space="preserve">Other (identify) </t>
  </si>
  <si>
    <t xml:space="preserve">TOTAL TRAVEL AND TRAINING </t>
  </si>
  <si>
    <t>II. A Travel and Short Term Training</t>
  </si>
  <si>
    <t>II. B. Consumable Supplies</t>
  </si>
  <si>
    <t>Office Supplies</t>
  </si>
  <si>
    <t>Cleaning Supplies</t>
  </si>
  <si>
    <t xml:space="preserve">II. C. Occupancy Costs </t>
  </si>
  <si>
    <t>Usage allowance/depreciation @ ___% rate of original acquisition costs of $______ by Program Square Footage Percentage (Program Square Footage ____ divided by Provider Square Footage _________ = ____________%</t>
  </si>
  <si>
    <t>Maintenance and Repairs</t>
  </si>
  <si>
    <t>Rental @ $____ per square foot</t>
  </si>
  <si>
    <t>Utilities, if not included in rent</t>
  </si>
  <si>
    <t xml:space="preserve">   Heat and Light</t>
  </si>
  <si>
    <t xml:space="preserve">   Telephone/Internet</t>
  </si>
  <si>
    <t xml:space="preserve">   Water</t>
  </si>
  <si>
    <t>TOTAL OCCUPANCY COSTS</t>
  </si>
  <si>
    <t>TOTAL CONSUMABLE SUPPLIES</t>
  </si>
  <si>
    <t>II. D. Indirect Costs</t>
  </si>
  <si>
    <t xml:space="preserve">Categories Identified in Cost Allocation plan  </t>
  </si>
  <si>
    <t>The following are listed as a % of the total to relate to the Cost Allocation Plan</t>
  </si>
  <si>
    <t>Total Percent ____</t>
  </si>
  <si>
    <t xml:space="preserve">TOTAL INDIRECT COSTS </t>
  </si>
  <si>
    <t>If not included elsewhere in budget</t>
  </si>
  <si>
    <t>II. E. Other/Misc.</t>
  </si>
  <si>
    <t xml:space="preserve">Identify Misc Costs &amp; provide detail </t>
  </si>
  <si>
    <t xml:space="preserve">SUBTOTAL OF ALL COSTS          (TOTAL PROJECT COST) </t>
  </si>
  <si>
    <t>Equipment to be Depreciated</t>
  </si>
  <si>
    <t>New or Used</t>
  </si>
  <si>
    <t>Date of Purchase</t>
  </si>
  <si>
    <t>Quantity</t>
  </si>
  <si>
    <t>Total Actual Cost</t>
  </si>
  <si>
    <t>Salvage Value</t>
  </si>
  <si>
    <t>Amount to Be Depreciated</t>
  </si>
  <si>
    <t>Useful Life</t>
  </si>
  <si>
    <t xml:space="preserve">Chargeable Annual Depreciation </t>
  </si>
  <si>
    <t>Total Equipment Depreciation Charges</t>
  </si>
  <si>
    <t>Equipment costing Under $5,000</t>
  </si>
  <si>
    <t>Amount</t>
  </si>
  <si>
    <t>Total Small Equipment Purchases</t>
  </si>
  <si>
    <t>Total Leased and Rented Equipment</t>
  </si>
  <si>
    <t>TOTAL OPERATIONS</t>
  </si>
  <si>
    <r>
      <t xml:space="preserve">EQUIPMENT </t>
    </r>
    <r>
      <rPr>
        <b/>
        <sz val="10"/>
        <color theme="1"/>
        <rFont val="Arial"/>
        <family val="2"/>
      </rPr>
      <t>(Generally not allowable, contact Kari Matheny to discuss)</t>
    </r>
  </si>
  <si>
    <t>TOTAL Other/Misc</t>
  </si>
  <si>
    <t>TOTAL SALARIES</t>
  </si>
  <si>
    <t>B. Small Equipment Purchases</t>
  </si>
  <si>
    <t>IV. Other Funds Expected</t>
  </si>
  <si>
    <t>TOTAL REQUESTED FROM JFS</t>
  </si>
  <si>
    <t>Retirement</t>
  </si>
  <si>
    <t>Social Security (6.2%)</t>
  </si>
  <si>
    <t>Medicare (2.35%)</t>
  </si>
  <si>
    <t>A. Participant Salaries</t>
  </si>
  <si>
    <t>D. Staff Payroll Related Exp</t>
  </si>
  <si>
    <t>Total Participant</t>
  </si>
  <si>
    <t>I. A. Participant Salaries</t>
  </si>
  <si>
    <t>I. B. Participant Payroll Related Expenses</t>
  </si>
  <si>
    <t xml:space="preserve">C. Staff Salaries  </t>
  </si>
  <si>
    <t>B. Participant Payroll Related Expenses</t>
  </si>
  <si>
    <t>I. C. Staff Salaries</t>
  </si>
  <si>
    <t>Unemployment Ins</t>
  </si>
  <si>
    <t xml:space="preserve">Participant Training (identify) </t>
  </si>
  <si>
    <t>Participant Transportation</t>
  </si>
  <si>
    <t>III. A. Equipment Subject to Depreciation</t>
  </si>
  <si>
    <t>III. B. Small Equipment Purchases</t>
  </si>
  <si>
    <t>III. C. Leased and Rented Equipment</t>
  </si>
  <si>
    <t>Staff Mileage Reimbursement (___ per mile)</t>
  </si>
  <si>
    <t>B. Participant Training</t>
  </si>
  <si>
    <t>C. Youth Transportation</t>
  </si>
  <si>
    <t>D. Other</t>
  </si>
  <si>
    <t>E. Consumable Goods</t>
  </si>
  <si>
    <t>F. Occupancy</t>
  </si>
  <si>
    <t>G. Indirect Costs</t>
  </si>
  <si>
    <t>H. Other - Misc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</si>
</sst>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164" fontId="2" fillId="0" borderId="1" xfId="0" applyNumberFormat="1" applyFont="1" applyBorder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6" fillId="0" borderId="1" xfId="0" applyFont="1" applyBorder="1"/>
    <xf numFmtId="0" fontId="3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9" fontId="2" fillId="0" borderId="1" xfId="0" applyNumberFormat="1" applyFont="1" applyBorder="1" applyAlignment="1">
      <alignment wrapText="1"/>
    </xf>
    <xf numFmtId="44" fontId="2" fillId="0" borderId="1" xfId="1" applyFont="1" applyBorder="1" applyAlignment="1">
      <alignment wrapText="1"/>
    </xf>
    <xf numFmtId="14" fontId="2" fillId="0" borderId="1" xfId="0" applyNumberFormat="1" applyFont="1" applyBorder="1"/>
    <xf numFmtId="164" fontId="3" fillId="0" borderId="1" xfId="0" applyNumberFormat="1" applyFont="1" applyBorder="1"/>
    <xf numFmtId="0" fontId="3" fillId="0" borderId="0" xfId="0" applyFont="1"/>
    <xf numFmtId="164" fontId="3" fillId="0" borderId="0" xfId="0" applyNumberFormat="1" applyFont="1"/>
    <xf numFmtId="16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right" wrapText="1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2" fillId="2" borderId="1" xfId="0" applyFont="1" applyFill="1" applyBorder="1" applyAlignment="1">
      <alignment vertical="top" wrapText="1"/>
    </xf>
    <xf numFmtId="164" fontId="2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0" xfId="0" applyNumberFormat="1" applyFont="1" applyAlignment="1"/>
    <xf numFmtId="0" fontId="0" fillId="0" borderId="0" xfId="0" applyAlignment="1"/>
    <xf numFmtId="0" fontId="2" fillId="0" borderId="1" xfId="0" applyFont="1" applyBorder="1" applyAlignment="1">
      <alignment horizontal="right" wrapText="1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55"/>
  <sheetViews>
    <sheetView tabSelected="1" workbookViewId="0">
      <selection activeCell="E22" sqref="E22"/>
    </sheetView>
  </sheetViews>
  <sheetFormatPr defaultRowHeight="15" x14ac:dyDescent="0.25"/>
  <cols>
    <col min="1" max="1" width="39" style="1" bestFit="1" customWidth="1"/>
    <col min="2" max="2" width="30.140625" style="1" bestFit="1" customWidth="1"/>
    <col min="3" max="3" width="24.28515625" customWidth="1"/>
  </cols>
  <sheetData>
    <row r="1" spans="1:2" ht="25.9" customHeight="1" x14ac:dyDescent="0.4">
      <c r="A1" s="34" t="s">
        <v>0</v>
      </c>
      <c r="B1" s="34"/>
    </row>
    <row r="2" spans="1:2" x14ac:dyDescent="0.25">
      <c r="A2" s="3" t="s">
        <v>1</v>
      </c>
      <c r="B2" s="3"/>
    </row>
    <row r="3" spans="1:2" x14ac:dyDescent="0.25">
      <c r="A3" s="3" t="s">
        <v>2</v>
      </c>
      <c r="B3" s="3"/>
    </row>
    <row r="4" spans="1:2" x14ac:dyDescent="0.25">
      <c r="A4" s="3" t="s">
        <v>3</v>
      </c>
      <c r="B4" s="22"/>
    </row>
    <row r="5" spans="1:2" x14ac:dyDescent="0.25">
      <c r="A5" s="3"/>
      <c r="B5" s="22"/>
    </row>
    <row r="6" spans="1:2" x14ac:dyDescent="0.25">
      <c r="A6" s="5"/>
      <c r="B6" s="4" t="s">
        <v>4</v>
      </c>
    </row>
    <row r="7" spans="1:2" x14ac:dyDescent="0.25">
      <c r="A7" s="5" t="s">
        <v>5</v>
      </c>
      <c r="B7" s="6"/>
    </row>
    <row r="8" spans="1:2" x14ac:dyDescent="0.25">
      <c r="A8" s="3" t="s">
        <v>78</v>
      </c>
      <c r="B8" s="6">
        <f>Salary!E15</f>
        <v>0</v>
      </c>
    </row>
    <row r="9" spans="1:2" x14ac:dyDescent="0.25">
      <c r="A9" s="3" t="s">
        <v>84</v>
      </c>
      <c r="B9" s="6">
        <f>Salary!B24</f>
        <v>0</v>
      </c>
    </row>
    <row r="10" spans="1:2" x14ac:dyDescent="0.25">
      <c r="A10" s="3" t="s">
        <v>83</v>
      </c>
      <c r="B10" s="6">
        <f>Salary!E38</f>
        <v>0</v>
      </c>
    </row>
    <row r="11" spans="1:2" x14ac:dyDescent="0.25">
      <c r="A11" s="3" t="s">
        <v>79</v>
      </c>
      <c r="B11" s="6">
        <f>+Salary!B49</f>
        <v>0</v>
      </c>
    </row>
    <row r="12" spans="1:2" x14ac:dyDescent="0.25">
      <c r="A12" s="27" t="s">
        <v>6</v>
      </c>
      <c r="B12" s="23">
        <f>SUM(B9:B11)</f>
        <v>0</v>
      </c>
    </row>
    <row r="13" spans="1:2" x14ac:dyDescent="0.25">
      <c r="A13" s="3"/>
      <c r="B13" s="6"/>
    </row>
    <row r="14" spans="1:2" x14ac:dyDescent="0.25">
      <c r="A14" s="5" t="s">
        <v>7</v>
      </c>
      <c r="B14" s="6"/>
    </row>
    <row r="15" spans="1:2" x14ac:dyDescent="0.25">
      <c r="A15" s="3" t="s">
        <v>8</v>
      </c>
      <c r="B15" s="6">
        <f>+Operations!B4</f>
        <v>0</v>
      </c>
    </row>
    <row r="16" spans="1:2" x14ac:dyDescent="0.25">
      <c r="A16" s="32" t="s">
        <v>93</v>
      </c>
      <c r="B16" s="33">
        <f>+Operations!B5</f>
        <v>0</v>
      </c>
    </row>
    <row r="17" spans="1:2" x14ac:dyDescent="0.25">
      <c r="A17" s="32" t="s">
        <v>94</v>
      </c>
      <c r="B17" s="33">
        <f>Operations!B6</f>
        <v>0</v>
      </c>
    </row>
    <row r="18" spans="1:2" x14ac:dyDescent="0.25">
      <c r="A18" s="32" t="s">
        <v>95</v>
      </c>
      <c r="B18" s="33">
        <f>+Operations!B7</f>
        <v>0</v>
      </c>
    </row>
    <row r="19" spans="1:2" x14ac:dyDescent="0.25">
      <c r="A19" s="3" t="s">
        <v>96</v>
      </c>
      <c r="B19" s="6">
        <f>+Operations!B17</f>
        <v>0</v>
      </c>
    </row>
    <row r="20" spans="1:2" x14ac:dyDescent="0.25">
      <c r="A20" s="3" t="s">
        <v>97</v>
      </c>
      <c r="B20" s="6">
        <f>+Operations!B28</f>
        <v>0</v>
      </c>
    </row>
    <row r="21" spans="1:2" x14ac:dyDescent="0.25">
      <c r="A21" s="3" t="s">
        <v>98</v>
      </c>
      <c r="B21" s="6">
        <f>+Operations!B40</f>
        <v>0</v>
      </c>
    </row>
    <row r="22" spans="1:2" x14ac:dyDescent="0.25">
      <c r="A22" s="3" t="s">
        <v>99</v>
      </c>
      <c r="B22" s="6">
        <f>Operations!B48</f>
        <v>0</v>
      </c>
    </row>
    <row r="23" spans="1:2" x14ac:dyDescent="0.25">
      <c r="A23" s="27" t="s">
        <v>9</v>
      </c>
      <c r="B23" s="23">
        <f>SUM(B15:B22)</f>
        <v>0</v>
      </c>
    </row>
    <row r="24" spans="1:2" x14ac:dyDescent="0.25">
      <c r="A24" s="3"/>
      <c r="B24" s="6"/>
    </row>
    <row r="25" spans="1:2" x14ac:dyDescent="0.25">
      <c r="A25" s="5" t="s">
        <v>10</v>
      </c>
      <c r="B25" s="6"/>
    </row>
    <row r="26" spans="1:2" x14ac:dyDescent="0.25">
      <c r="A26" s="3" t="s">
        <v>11</v>
      </c>
      <c r="B26" s="6">
        <f>Equipment!I7</f>
        <v>0</v>
      </c>
    </row>
    <row r="27" spans="1:2" x14ac:dyDescent="0.25">
      <c r="A27" s="3" t="s">
        <v>72</v>
      </c>
      <c r="B27" s="6">
        <f>Equipment!C19</f>
        <v>0</v>
      </c>
    </row>
    <row r="28" spans="1:2" x14ac:dyDescent="0.25">
      <c r="A28" s="3" t="s">
        <v>12</v>
      </c>
      <c r="B28" s="6">
        <f>Equipment!C29</f>
        <v>0</v>
      </c>
    </row>
    <row r="29" spans="1:2" x14ac:dyDescent="0.25">
      <c r="A29" s="27" t="s">
        <v>13</v>
      </c>
      <c r="B29" s="23">
        <f>SUM(B26:B28)</f>
        <v>0</v>
      </c>
    </row>
    <row r="30" spans="1:2" x14ac:dyDescent="0.25">
      <c r="A30" s="3"/>
      <c r="B30" s="6"/>
    </row>
    <row r="31" spans="1:2" ht="29.25" x14ac:dyDescent="0.25">
      <c r="A31" s="13" t="s">
        <v>53</v>
      </c>
      <c r="B31" s="6">
        <f>B12+B23+B29</f>
        <v>0</v>
      </c>
    </row>
    <row r="32" spans="1:2" x14ac:dyDescent="0.25">
      <c r="A32" s="3"/>
      <c r="B32" s="6"/>
    </row>
    <row r="33" spans="1:2" x14ac:dyDescent="0.25">
      <c r="A33" s="5" t="s">
        <v>73</v>
      </c>
      <c r="B33" s="6">
        <v>0</v>
      </c>
    </row>
    <row r="34" spans="1:2" x14ac:dyDescent="0.25">
      <c r="A34" s="3"/>
      <c r="B34" s="6"/>
    </row>
    <row r="35" spans="1:2" x14ac:dyDescent="0.25">
      <c r="A35" s="17" t="s">
        <v>74</v>
      </c>
      <c r="B35" s="23">
        <f>B31-B33</f>
        <v>0</v>
      </c>
    </row>
    <row r="36" spans="1:2" x14ac:dyDescent="0.25">
      <c r="B36" s="2"/>
    </row>
    <row r="37" spans="1:2" x14ac:dyDescent="0.25">
      <c r="B37" s="2"/>
    </row>
    <row r="38" spans="1:2" x14ac:dyDescent="0.25">
      <c r="B38" s="2"/>
    </row>
    <row r="39" spans="1:2" x14ac:dyDescent="0.25">
      <c r="B39" s="2"/>
    </row>
    <row r="40" spans="1:2" x14ac:dyDescent="0.25">
      <c r="B40" s="2"/>
    </row>
    <row r="41" spans="1:2" x14ac:dyDescent="0.25">
      <c r="B41" s="2"/>
    </row>
    <row r="42" spans="1:2" x14ac:dyDescent="0.25">
      <c r="B42" s="2"/>
    </row>
    <row r="43" spans="1:2" x14ac:dyDescent="0.25">
      <c r="B43" s="2"/>
    </row>
    <row r="44" spans="1:2" x14ac:dyDescent="0.25">
      <c r="B44" s="2"/>
    </row>
    <row r="45" spans="1:2" x14ac:dyDescent="0.25">
      <c r="B45" s="2"/>
    </row>
    <row r="46" spans="1:2" x14ac:dyDescent="0.25">
      <c r="B46" s="2"/>
    </row>
    <row r="47" spans="1:2" x14ac:dyDescent="0.25">
      <c r="B47" s="2"/>
    </row>
    <row r="48" spans="1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51"/>
  <sheetViews>
    <sheetView zoomScaleNormal="100" workbookViewId="0">
      <selection activeCell="E6" sqref="E6"/>
    </sheetView>
  </sheetViews>
  <sheetFormatPr defaultColWidth="8.85546875" defaultRowHeight="14.25" x14ac:dyDescent="0.2"/>
  <cols>
    <col min="1" max="1" width="31.28515625" style="7" customWidth="1"/>
    <col min="2" max="2" width="11.28515625" style="7" bestFit="1" customWidth="1"/>
    <col min="3" max="3" width="12.42578125" style="7" bestFit="1" customWidth="1"/>
    <col min="4" max="4" width="10.28515625" style="7" customWidth="1"/>
    <col min="5" max="5" width="14" style="7" customWidth="1"/>
    <col min="6" max="16384" width="8.85546875" style="1"/>
  </cols>
  <sheetData>
    <row r="1" spans="1:5" ht="20.25" x14ac:dyDescent="0.3">
      <c r="A1" s="35" t="s">
        <v>14</v>
      </c>
      <c r="B1" s="35"/>
      <c r="C1" s="35"/>
    </row>
    <row r="3" spans="1:5" ht="15" x14ac:dyDescent="0.25">
      <c r="A3" s="9" t="s">
        <v>81</v>
      </c>
    </row>
    <row r="4" spans="1:5" ht="42.75" x14ac:dyDescent="0.2">
      <c r="A4" s="8" t="s">
        <v>15</v>
      </c>
      <c r="B4" s="8" t="s">
        <v>16</v>
      </c>
      <c r="C4" s="8" t="s">
        <v>17</v>
      </c>
      <c r="D4" s="8" t="s">
        <v>18</v>
      </c>
      <c r="E4" s="8" t="s">
        <v>19</v>
      </c>
    </row>
    <row r="5" spans="1:5" x14ac:dyDescent="0.2">
      <c r="A5" s="10"/>
      <c r="B5" s="10"/>
      <c r="C5" s="21"/>
      <c r="D5" s="20"/>
      <c r="E5" s="11">
        <v>0</v>
      </c>
    </row>
    <row r="6" spans="1:5" x14ac:dyDescent="0.2">
      <c r="A6" s="10"/>
      <c r="B6" s="10"/>
      <c r="C6" s="21"/>
      <c r="D6" s="10"/>
      <c r="E6" s="11">
        <v>0</v>
      </c>
    </row>
    <row r="7" spans="1:5" x14ac:dyDescent="0.2">
      <c r="A7" s="10"/>
      <c r="B7" s="10"/>
      <c r="C7" s="21"/>
      <c r="D7" s="20"/>
      <c r="E7" s="11">
        <v>0</v>
      </c>
    </row>
    <row r="8" spans="1:5" x14ac:dyDescent="0.2">
      <c r="A8" s="10"/>
      <c r="B8" s="10"/>
      <c r="C8" s="21"/>
      <c r="D8" s="10"/>
      <c r="E8" s="11">
        <v>0</v>
      </c>
    </row>
    <row r="9" spans="1:5" x14ac:dyDescent="0.2">
      <c r="A9" s="10"/>
      <c r="B9" s="10"/>
      <c r="C9" s="21"/>
      <c r="D9" s="20"/>
      <c r="E9" s="11">
        <v>0</v>
      </c>
    </row>
    <row r="10" spans="1:5" x14ac:dyDescent="0.2">
      <c r="A10" s="10"/>
      <c r="B10" s="10"/>
      <c r="C10" s="21"/>
      <c r="D10" s="10"/>
      <c r="E10" s="11">
        <v>0</v>
      </c>
    </row>
    <row r="11" spans="1:5" x14ac:dyDescent="0.2">
      <c r="A11" s="10"/>
      <c r="B11" s="10"/>
      <c r="C11" s="21"/>
      <c r="D11" s="10"/>
      <c r="E11" s="11">
        <v>0</v>
      </c>
    </row>
    <row r="12" spans="1:5" x14ac:dyDescent="0.2">
      <c r="A12" s="10" t="s">
        <v>80</v>
      </c>
      <c r="B12" s="10"/>
      <c r="C12" s="10"/>
      <c r="D12" s="10"/>
      <c r="E12" s="11">
        <v>0</v>
      </c>
    </row>
    <row r="13" spans="1:5" x14ac:dyDescent="0.2">
      <c r="A13" s="10" t="s">
        <v>21</v>
      </c>
      <c r="B13" s="10"/>
      <c r="C13" s="10"/>
      <c r="D13" s="10"/>
      <c r="E13" s="11"/>
    </row>
    <row r="14" spans="1:5" x14ac:dyDescent="0.2">
      <c r="A14" s="10"/>
      <c r="B14" s="10"/>
      <c r="C14" s="10"/>
      <c r="D14" s="10"/>
      <c r="E14" s="11"/>
    </row>
    <row r="15" spans="1:5" ht="15" x14ac:dyDescent="0.25">
      <c r="A15" s="12" t="s">
        <v>22</v>
      </c>
      <c r="B15" s="10"/>
      <c r="C15" s="10"/>
      <c r="D15" s="10"/>
      <c r="E15" s="26">
        <f>SUM(E5:E12)</f>
        <v>0</v>
      </c>
    </row>
    <row r="16" spans="1:5" ht="15" x14ac:dyDescent="0.25">
      <c r="A16" s="28"/>
      <c r="B16" s="29"/>
      <c r="C16" s="29"/>
      <c r="D16" s="29"/>
      <c r="E16" s="30"/>
    </row>
    <row r="17" spans="1:5" ht="30" x14ac:dyDescent="0.25">
      <c r="A17" s="9" t="s">
        <v>82</v>
      </c>
    </row>
    <row r="18" spans="1:5" x14ac:dyDescent="0.2">
      <c r="A18" s="8" t="s">
        <v>23</v>
      </c>
      <c r="B18" s="36" t="s">
        <v>24</v>
      </c>
      <c r="C18" s="36"/>
      <c r="D18" s="36"/>
      <c r="E18" s="36"/>
    </row>
    <row r="19" spans="1:5" x14ac:dyDescent="0.2">
      <c r="A19" s="10" t="s">
        <v>75</v>
      </c>
      <c r="B19" s="37">
        <v>0</v>
      </c>
      <c r="C19" s="37"/>
      <c r="D19" s="37"/>
      <c r="E19" s="37"/>
    </row>
    <row r="20" spans="1:5" x14ac:dyDescent="0.2">
      <c r="A20" s="10" t="s">
        <v>25</v>
      </c>
      <c r="B20" s="37">
        <v>0</v>
      </c>
      <c r="C20" s="37"/>
      <c r="D20" s="37"/>
      <c r="E20" s="37"/>
    </row>
    <row r="21" spans="1:5" x14ac:dyDescent="0.2">
      <c r="A21" s="10" t="s">
        <v>76</v>
      </c>
      <c r="B21" s="37">
        <f>E14*0.062</f>
        <v>0</v>
      </c>
      <c r="C21" s="37"/>
      <c r="D21" s="37"/>
      <c r="E21" s="37"/>
    </row>
    <row r="22" spans="1:5" x14ac:dyDescent="0.2">
      <c r="A22" s="10" t="s">
        <v>77</v>
      </c>
      <c r="B22" s="37">
        <f>E14*0.0235</f>
        <v>0</v>
      </c>
      <c r="C22" s="37"/>
      <c r="D22" s="37"/>
      <c r="E22" s="37"/>
    </row>
    <row r="23" spans="1:5" x14ac:dyDescent="0.2">
      <c r="A23" s="10"/>
      <c r="B23" s="37"/>
      <c r="C23" s="37"/>
      <c r="D23" s="37"/>
      <c r="E23" s="37"/>
    </row>
    <row r="24" spans="1:5" ht="30" x14ac:dyDescent="0.25">
      <c r="A24" s="12" t="s">
        <v>26</v>
      </c>
      <c r="B24" s="38">
        <f>SUM(B19:E23)</f>
        <v>0</v>
      </c>
      <c r="C24" s="38"/>
      <c r="D24" s="38"/>
      <c r="E24" s="38"/>
    </row>
    <row r="25" spans="1:5" ht="15" x14ac:dyDescent="0.25">
      <c r="A25" s="28"/>
      <c r="B25" s="31"/>
      <c r="C25" s="31"/>
      <c r="D25" s="31"/>
      <c r="E25" s="31"/>
    </row>
    <row r="26" spans="1:5" ht="15" x14ac:dyDescent="0.25">
      <c r="A26" s="9" t="s">
        <v>85</v>
      </c>
    </row>
    <row r="27" spans="1:5" ht="42.75" x14ac:dyDescent="0.2">
      <c r="A27" s="8" t="s">
        <v>15</v>
      </c>
      <c r="B27" s="8" t="s">
        <v>16</v>
      </c>
      <c r="C27" s="8" t="s">
        <v>17</v>
      </c>
      <c r="D27" s="8" t="s">
        <v>18</v>
      </c>
      <c r="E27" s="8" t="s">
        <v>19</v>
      </c>
    </row>
    <row r="28" spans="1:5" x14ac:dyDescent="0.2">
      <c r="A28" s="10"/>
      <c r="B28" s="10"/>
      <c r="C28" s="21"/>
      <c r="D28" s="20"/>
      <c r="E28" s="11">
        <v>0</v>
      </c>
    </row>
    <row r="29" spans="1:5" x14ac:dyDescent="0.2">
      <c r="A29" s="10"/>
      <c r="B29" s="10"/>
      <c r="C29" s="21"/>
      <c r="D29" s="10"/>
      <c r="E29" s="11">
        <v>0</v>
      </c>
    </row>
    <row r="30" spans="1:5" x14ac:dyDescent="0.2">
      <c r="A30" s="10"/>
      <c r="B30" s="10"/>
      <c r="C30" s="21"/>
      <c r="D30" s="20"/>
      <c r="E30" s="11">
        <v>0</v>
      </c>
    </row>
    <row r="31" spans="1:5" x14ac:dyDescent="0.2">
      <c r="A31" s="10"/>
      <c r="B31" s="10"/>
      <c r="C31" s="21"/>
      <c r="D31" s="10"/>
      <c r="E31" s="11">
        <v>0</v>
      </c>
    </row>
    <row r="32" spans="1:5" x14ac:dyDescent="0.2">
      <c r="A32" s="10"/>
      <c r="B32" s="10"/>
      <c r="C32" s="21"/>
      <c r="D32" s="20"/>
      <c r="E32" s="11">
        <v>0</v>
      </c>
    </row>
    <row r="33" spans="1:5" x14ac:dyDescent="0.2">
      <c r="A33" s="10"/>
      <c r="B33" s="10"/>
      <c r="C33" s="21"/>
      <c r="D33" s="10"/>
      <c r="E33" s="11">
        <v>0</v>
      </c>
    </row>
    <row r="34" spans="1:5" x14ac:dyDescent="0.2">
      <c r="A34" s="10"/>
      <c r="B34" s="10"/>
      <c r="C34" s="21"/>
      <c r="D34" s="10"/>
      <c r="E34" s="11">
        <v>0</v>
      </c>
    </row>
    <row r="35" spans="1:5" x14ac:dyDescent="0.2">
      <c r="A35" s="10" t="s">
        <v>20</v>
      </c>
      <c r="B35" s="10"/>
      <c r="C35" s="10"/>
      <c r="D35" s="10"/>
      <c r="E35" s="11">
        <v>0</v>
      </c>
    </row>
    <row r="36" spans="1:5" x14ac:dyDescent="0.2">
      <c r="A36" s="10" t="s">
        <v>21</v>
      </c>
      <c r="B36" s="10"/>
      <c r="C36" s="10"/>
      <c r="D36" s="10"/>
      <c r="E36" s="11"/>
    </row>
    <row r="37" spans="1:5" x14ac:dyDescent="0.2">
      <c r="A37" s="10"/>
      <c r="B37" s="10"/>
      <c r="C37" s="10"/>
      <c r="D37" s="10"/>
      <c r="E37" s="11"/>
    </row>
    <row r="38" spans="1:5" ht="15" x14ac:dyDescent="0.25">
      <c r="A38" s="12" t="s">
        <v>22</v>
      </c>
      <c r="B38" s="10"/>
      <c r="C38" s="10"/>
      <c r="D38" s="10"/>
      <c r="E38" s="26">
        <f>SUM(E28:E35)</f>
        <v>0</v>
      </c>
    </row>
    <row r="40" spans="1:5" ht="30" x14ac:dyDescent="0.25">
      <c r="A40" s="9" t="s">
        <v>27</v>
      </c>
    </row>
    <row r="41" spans="1:5" x14ac:dyDescent="0.2">
      <c r="A41" s="8" t="s">
        <v>23</v>
      </c>
      <c r="B41" s="36" t="s">
        <v>24</v>
      </c>
      <c r="C41" s="36"/>
      <c r="D41" s="36"/>
      <c r="E41" s="36"/>
    </row>
    <row r="42" spans="1:5" x14ac:dyDescent="0.2">
      <c r="A42" s="10" t="s">
        <v>75</v>
      </c>
      <c r="B42" s="37">
        <v>0</v>
      </c>
      <c r="C42" s="37"/>
      <c r="D42" s="37"/>
      <c r="E42" s="37"/>
    </row>
    <row r="43" spans="1:5" x14ac:dyDescent="0.2">
      <c r="A43" s="10" t="s">
        <v>25</v>
      </c>
      <c r="B43" s="37">
        <v>0</v>
      </c>
      <c r="C43" s="37"/>
      <c r="D43" s="37"/>
      <c r="E43" s="37"/>
    </row>
    <row r="44" spans="1:5" x14ac:dyDescent="0.2">
      <c r="A44" s="10" t="s">
        <v>76</v>
      </c>
      <c r="B44" s="37">
        <f>E38*0.062</f>
        <v>0</v>
      </c>
      <c r="C44" s="37"/>
      <c r="D44" s="37"/>
      <c r="E44" s="37"/>
    </row>
    <row r="45" spans="1:5" x14ac:dyDescent="0.2">
      <c r="A45" s="3" t="s">
        <v>86</v>
      </c>
      <c r="B45" s="37">
        <f>E37*0.0235</f>
        <v>0</v>
      </c>
      <c r="C45" s="37"/>
      <c r="D45" s="37"/>
      <c r="E45" s="37"/>
    </row>
    <row r="46" spans="1:5" x14ac:dyDescent="0.2">
      <c r="A46" s="10" t="s">
        <v>77</v>
      </c>
      <c r="B46" s="37">
        <f>E38*0.0235</f>
        <v>0</v>
      </c>
      <c r="C46" s="37"/>
      <c r="D46" s="37"/>
      <c r="E46" s="37"/>
    </row>
    <row r="47" spans="1:5" x14ac:dyDescent="0.2">
      <c r="A47" s="10"/>
      <c r="B47" s="37">
        <v>0</v>
      </c>
      <c r="C47" s="37"/>
      <c r="D47" s="37"/>
      <c r="E47" s="37"/>
    </row>
    <row r="48" spans="1:5" x14ac:dyDescent="0.2">
      <c r="A48" s="10"/>
      <c r="B48" s="41"/>
      <c r="C48" s="41"/>
      <c r="D48" s="41"/>
      <c r="E48" s="41"/>
    </row>
    <row r="49" spans="1:5" ht="30" x14ac:dyDescent="0.25">
      <c r="A49" s="12" t="s">
        <v>26</v>
      </c>
      <c r="B49" s="38">
        <f>SUM(B42:E47)</f>
        <v>0</v>
      </c>
      <c r="C49" s="38"/>
      <c r="D49" s="38"/>
      <c r="E49" s="38"/>
    </row>
    <row r="51" spans="1:5" ht="15" x14ac:dyDescent="0.25">
      <c r="A51" s="24" t="s">
        <v>71</v>
      </c>
      <c r="B51" s="39">
        <f>+B49+E38</f>
        <v>0</v>
      </c>
      <c r="C51" s="40"/>
      <c r="D51" s="40"/>
      <c r="E51" s="40"/>
    </row>
  </sheetData>
  <mergeCells count="18">
    <mergeCell ref="B45:E45"/>
    <mergeCell ref="B51:E51"/>
    <mergeCell ref="B47:E47"/>
    <mergeCell ref="B48:E48"/>
    <mergeCell ref="B49:E49"/>
    <mergeCell ref="B46:E46"/>
    <mergeCell ref="A1:C1"/>
    <mergeCell ref="B41:E41"/>
    <mergeCell ref="B42:E42"/>
    <mergeCell ref="B43:E43"/>
    <mergeCell ref="B44:E44"/>
    <mergeCell ref="B18:E18"/>
    <mergeCell ref="B19:E19"/>
    <mergeCell ref="B20:E20"/>
    <mergeCell ref="B21:E21"/>
    <mergeCell ref="B22:E22"/>
    <mergeCell ref="B23:E23"/>
    <mergeCell ref="B24:E24"/>
  </mergeCells>
  <pageMargins left="0.7" right="0.7" top="0.75" bottom="0.75" header="0.3" footer="0.3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C50"/>
  <sheetViews>
    <sheetView workbookViewId="0">
      <selection activeCell="B24" sqref="B24"/>
    </sheetView>
  </sheetViews>
  <sheetFormatPr defaultColWidth="8.85546875" defaultRowHeight="14.25" x14ac:dyDescent="0.2"/>
  <cols>
    <col min="1" max="1" width="43.140625" style="1" bestFit="1" customWidth="1"/>
    <col min="2" max="2" width="10.140625" style="2" bestFit="1" customWidth="1"/>
    <col min="3" max="16384" width="8.85546875" style="1"/>
  </cols>
  <sheetData>
    <row r="1" spans="1:3" ht="18" x14ac:dyDescent="0.25">
      <c r="A1" s="42" t="s">
        <v>28</v>
      </c>
      <c r="B1" s="42"/>
      <c r="C1" s="42"/>
    </row>
    <row r="2" spans="1:3" x14ac:dyDescent="0.2">
      <c r="A2" s="14" t="s">
        <v>31</v>
      </c>
      <c r="B2" s="15"/>
    </row>
    <row r="3" spans="1:3" x14ac:dyDescent="0.2">
      <c r="A3" s="3"/>
      <c r="B3" s="6"/>
    </row>
    <row r="4" spans="1:3" x14ac:dyDescent="0.2">
      <c r="A4" s="3" t="s">
        <v>92</v>
      </c>
      <c r="B4" s="6">
        <v>0</v>
      </c>
    </row>
    <row r="5" spans="1:3" x14ac:dyDescent="0.2">
      <c r="A5" s="3" t="s">
        <v>87</v>
      </c>
      <c r="B5" s="6">
        <v>0</v>
      </c>
    </row>
    <row r="6" spans="1:3" x14ac:dyDescent="0.2">
      <c r="A6" s="3" t="s">
        <v>88</v>
      </c>
      <c r="B6" s="6">
        <v>0</v>
      </c>
    </row>
    <row r="7" spans="1:3" x14ac:dyDescent="0.2">
      <c r="A7" s="3" t="s">
        <v>29</v>
      </c>
      <c r="B7" s="6">
        <v>0</v>
      </c>
    </row>
    <row r="8" spans="1:3" x14ac:dyDescent="0.2">
      <c r="A8" s="3"/>
      <c r="B8" s="6"/>
    </row>
    <row r="9" spans="1:3" ht="15" x14ac:dyDescent="0.25">
      <c r="A9" s="5" t="s">
        <v>30</v>
      </c>
      <c r="B9" s="23">
        <f>SUM(B3:B8)</f>
        <v>0</v>
      </c>
    </row>
    <row r="11" spans="1:3" x14ac:dyDescent="0.2">
      <c r="A11" s="14" t="s">
        <v>32</v>
      </c>
      <c r="B11" s="15"/>
    </row>
    <row r="12" spans="1:3" x14ac:dyDescent="0.2">
      <c r="A12" s="3"/>
      <c r="B12" s="6">
        <v>0</v>
      </c>
    </row>
    <row r="13" spans="1:3" x14ac:dyDescent="0.2">
      <c r="A13" s="3" t="s">
        <v>33</v>
      </c>
      <c r="B13" s="6">
        <v>0</v>
      </c>
    </row>
    <row r="14" spans="1:3" x14ac:dyDescent="0.2">
      <c r="A14" s="3" t="s">
        <v>34</v>
      </c>
      <c r="B14" s="6">
        <v>0</v>
      </c>
    </row>
    <row r="15" spans="1:3" x14ac:dyDescent="0.2">
      <c r="A15" s="3" t="s">
        <v>29</v>
      </c>
      <c r="B15" s="6">
        <v>0</v>
      </c>
    </row>
    <row r="16" spans="1:3" x14ac:dyDescent="0.2">
      <c r="A16" s="3"/>
      <c r="B16" s="6"/>
    </row>
    <row r="17" spans="1:2" ht="15" x14ac:dyDescent="0.25">
      <c r="A17" s="5" t="s">
        <v>44</v>
      </c>
      <c r="B17" s="23">
        <f>SUM(B12:B16)</f>
        <v>0</v>
      </c>
    </row>
    <row r="19" spans="1:2" x14ac:dyDescent="0.2">
      <c r="A19" s="14" t="s">
        <v>35</v>
      </c>
      <c r="B19" s="15"/>
    </row>
    <row r="20" spans="1:2" x14ac:dyDescent="0.2">
      <c r="A20" s="3"/>
      <c r="B20" s="6"/>
    </row>
    <row r="21" spans="1:2" ht="15" x14ac:dyDescent="0.25">
      <c r="A21" t="s">
        <v>38</v>
      </c>
      <c r="B21" s="6">
        <v>0</v>
      </c>
    </row>
    <row r="22" spans="1:2" ht="85.5" x14ac:dyDescent="0.2">
      <c r="A22" s="10" t="s">
        <v>36</v>
      </c>
      <c r="B22" s="6">
        <v>0</v>
      </c>
    </row>
    <row r="23" spans="1:2" x14ac:dyDescent="0.2">
      <c r="A23" s="3" t="s">
        <v>37</v>
      </c>
      <c r="B23" s="6">
        <v>0</v>
      </c>
    </row>
    <row r="24" spans="1:2" x14ac:dyDescent="0.2">
      <c r="A24" s="3" t="s">
        <v>39</v>
      </c>
      <c r="B24" s="6"/>
    </row>
    <row r="25" spans="1:2" x14ac:dyDescent="0.2">
      <c r="A25" s="3" t="s">
        <v>40</v>
      </c>
      <c r="B25" s="6">
        <v>0</v>
      </c>
    </row>
    <row r="26" spans="1:2" x14ac:dyDescent="0.2">
      <c r="A26" s="3" t="s">
        <v>41</v>
      </c>
      <c r="B26" s="6">
        <v>0</v>
      </c>
    </row>
    <row r="27" spans="1:2" x14ac:dyDescent="0.2">
      <c r="A27" s="3" t="s">
        <v>42</v>
      </c>
      <c r="B27" s="6">
        <v>0</v>
      </c>
    </row>
    <row r="28" spans="1:2" ht="15" x14ac:dyDescent="0.25">
      <c r="A28" s="5" t="s">
        <v>43</v>
      </c>
      <c r="B28" s="23">
        <f>SUM(B20:B27)</f>
        <v>0</v>
      </c>
    </row>
    <row r="30" spans="1:2" x14ac:dyDescent="0.2">
      <c r="A30" s="14" t="s">
        <v>45</v>
      </c>
      <c r="B30" s="15"/>
    </row>
    <row r="31" spans="1:2" x14ac:dyDescent="0.2">
      <c r="A31" s="3"/>
      <c r="B31" s="6"/>
    </row>
    <row r="32" spans="1:2" x14ac:dyDescent="0.2">
      <c r="A32" s="3" t="s">
        <v>46</v>
      </c>
      <c r="B32" s="6">
        <v>0</v>
      </c>
    </row>
    <row r="33" spans="1:2" ht="28.5" x14ac:dyDescent="0.2">
      <c r="A33" s="10" t="s">
        <v>47</v>
      </c>
      <c r="B33" s="6"/>
    </row>
    <row r="34" spans="1:2" x14ac:dyDescent="0.2">
      <c r="A34" s="3" t="s">
        <v>48</v>
      </c>
      <c r="B34" s="6"/>
    </row>
    <row r="35" spans="1:2" x14ac:dyDescent="0.2">
      <c r="A35" s="16" t="s">
        <v>50</v>
      </c>
      <c r="B35" s="6"/>
    </row>
    <row r="36" spans="1:2" x14ac:dyDescent="0.2">
      <c r="A36" s="3" t="s">
        <v>29</v>
      </c>
      <c r="B36" s="6">
        <v>0</v>
      </c>
    </row>
    <row r="37" spans="1:2" x14ac:dyDescent="0.2">
      <c r="A37" s="3" t="s">
        <v>29</v>
      </c>
      <c r="B37" s="6">
        <v>0</v>
      </c>
    </row>
    <row r="38" spans="1:2" x14ac:dyDescent="0.2">
      <c r="A38" s="3" t="s">
        <v>29</v>
      </c>
      <c r="B38" s="6">
        <v>0</v>
      </c>
    </row>
    <row r="39" spans="1:2" x14ac:dyDescent="0.2">
      <c r="A39" s="3" t="s">
        <v>29</v>
      </c>
      <c r="B39" s="6">
        <v>0</v>
      </c>
    </row>
    <row r="40" spans="1:2" ht="15" x14ac:dyDescent="0.25">
      <c r="A40" s="5" t="s">
        <v>49</v>
      </c>
      <c r="B40" s="23">
        <f>SUM(B31:B39)</f>
        <v>0</v>
      </c>
    </row>
    <row r="42" spans="1:2" x14ac:dyDescent="0.2">
      <c r="A42" s="14" t="s">
        <v>51</v>
      </c>
      <c r="B42" s="15"/>
    </row>
    <row r="43" spans="1:2" x14ac:dyDescent="0.2">
      <c r="A43" s="3"/>
      <c r="B43" s="6"/>
    </row>
    <row r="44" spans="1:2" x14ac:dyDescent="0.2">
      <c r="A44" s="3" t="s">
        <v>52</v>
      </c>
      <c r="B44" s="6">
        <v>0</v>
      </c>
    </row>
    <row r="45" spans="1:2" x14ac:dyDescent="0.2">
      <c r="A45" s="3"/>
      <c r="B45" s="6">
        <v>0</v>
      </c>
    </row>
    <row r="46" spans="1:2" x14ac:dyDescent="0.2">
      <c r="A46" s="3"/>
      <c r="B46" s="6">
        <v>0</v>
      </c>
    </row>
    <row r="47" spans="1:2" x14ac:dyDescent="0.2">
      <c r="A47" s="3"/>
      <c r="B47" s="6">
        <v>0</v>
      </c>
    </row>
    <row r="48" spans="1:2" ht="15" x14ac:dyDescent="0.25">
      <c r="A48" s="5" t="s">
        <v>70</v>
      </c>
      <c r="B48" s="23">
        <f>SUM(B44:B47)</f>
        <v>0</v>
      </c>
    </row>
    <row r="50" spans="1:2" ht="15" x14ac:dyDescent="0.25">
      <c r="A50" s="24" t="s">
        <v>68</v>
      </c>
      <c r="B50" s="25">
        <f>+B48+B28+B17+B9+B40</f>
        <v>0</v>
      </c>
    </row>
  </sheetData>
  <mergeCells count="1">
    <mergeCell ref="A1:C1"/>
  </mergeCells>
  <pageMargins left="0.7" right="0.7" top="0.75" bottom="0.7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I31"/>
  <sheetViews>
    <sheetView workbookViewId="0">
      <selection activeCell="H17" sqref="H17"/>
    </sheetView>
  </sheetViews>
  <sheetFormatPr defaultColWidth="8.85546875" defaultRowHeight="14.25" x14ac:dyDescent="0.2"/>
  <cols>
    <col min="1" max="1" width="34.28515625" style="1" bestFit="1" customWidth="1"/>
    <col min="2" max="2" width="18.140625" style="1" customWidth="1"/>
    <col min="3" max="3" width="20.140625" style="1" customWidth="1"/>
    <col min="4" max="4" width="14" style="1" customWidth="1"/>
    <col min="5" max="5" width="16.85546875" style="1" customWidth="1"/>
    <col min="6" max="6" width="8.85546875" style="1"/>
    <col min="7" max="7" width="13.140625" style="1" customWidth="1"/>
    <col min="8" max="8" width="8.85546875" style="1"/>
    <col min="9" max="9" width="12.85546875" style="1" customWidth="1"/>
    <col min="10" max="16384" width="8.85546875" style="1"/>
  </cols>
  <sheetData>
    <row r="1" spans="1:9" ht="20.25" x14ac:dyDescent="0.3">
      <c r="A1" s="35" t="s">
        <v>69</v>
      </c>
      <c r="B1" s="35"/>
      <c r="C1" s="35"/>
      <c r="D1" s="7"/>
      <c r="E1" s="7"/>
    </row>
    <row r="2" spans="1:9" ht="28.5" x14ac:dyDescent="0.2">
      <c r="A2" s="7" t="s">
        <v>89</v>
      </c>
      <c r="B2" s="7"/>
      <c r="C2" s="7"/>
      <c r="D2" s="7"/>
      <c r="E2" s="7"/>
    </row>
    <row r="3" spans="1:9" ht="42.75" x14ac:dyDescent="0.2">
      <c r="A3" s="19" t="s">
        <v>54</v>
      </c>
      <c r="B3" s="19" t="s">
        <v>55</v>
      </c>
      <c r="C3" s="19" t="s">
        <v>56</v>
      </c>
      <c r="D3" s="19" t="s">
        <v>57</v>
      </c>
      <c r="E3" s="19" t="s">
        <v>58</v>
      </c>
      <c r="F3" s="18" t="s">
        <v>59</v>
      </c>
      <c r="G3" s="18" t="s">
        <v>60</v>
      </c>
      <c r="H3" s="18" t="s">
        <v>61</v>
      </c>
      <c r="I3" s="18" t="s">
        <v>62</v>
      </c>
    </row>
    <row r="4" spans="1:9" x14ac:dyDescent="0.2">
      <c r="A4" s="10"/>
      <c r="B4" s="10"/>
      <c r="C4" s="10"/>
      <c r="D4" s="10"/>
      <c r="E4" s="11">
        <v>0</v>
      </c>
      <c r="F4" s="6">
        <v>0</v>
      </c>
      <c r="G4" s="6"/>
      <c r="H4" s="3"/>
      <c r="I4" s="6">
        <v>0</v>
      </c>
    </row>
    <row r="5" spans="1:9" x14ac:dyDescent="0.2">
      <c r="A5" s="10"/>
      <c r="B5" s="10"/>
      <c r="C5" s="10"/>
      <c r="D5" s="10"/>
      <c r="E5" s="11">
        <v>0</v>
      </c>
      <c r="F5" s="6">
        <v>0</v>
      </c>
      <c r="G5" s="6"/>
      <c r="H5" s="3"/>
      <c r="I5" s="6">
        <v>0</v>
      </c>
    </row>
    <row r="6" spans="1:9" x14ac:dyDescent="0.2">
      <c r="A6" s="10"/>
      <c r="B6" s="10"/>
      <c r="C6" s="10"/>
      <c r="D6" s="10"/>
      <c r="E6" s="11">
        <v>0</v>
      </c>
      <c r="F6" s="6">
        <v>0</v>
      </c>
      <c r="G6" s="6"/>
      <c r="H6" s="3"/>
      <c r="I6" s="6">
        <v>0</v>
      </c>
    </row>
    <row r="7" spans="1:9" ht="30" x14ac:dyDescent="0.25">
      <c r="A7" s="12" t="s">
        <v>63</v>
      </c>
      <c r="B7" s="10"/>
      <c r="C7" s="10"/>
      <c r="D7" s="10"/>
      <c r="E7" s="26">
        <f>SUM(E4:E6)</f>
        <v>0</v>
      </c>
      <c r="F7" s="23">
        <f>SUM(F4:F6)</f>
        <v>0</v>
      </c>
      <c r="G7" s="23"/>
      <c r="H7" s="5"/>
      <c r="I7" s="23">
        <f>SUM(I4:I6)</f>
        <v>0</v>
      </c>
    </row>
    <row r="10" spans="1:9" x14ac:dyDescent="0.2">
      <c r="A10" s="1" t="s">
        <v>90</v>
      </c>
    </row>
    <row r="11" spans="1:9" x14ac:dyDescent="0.2">
      <c r="A11" s="1" t="s">
        <v>64</v>
      </c>
    </row>
    <row r="12" spans="1:9" x14ac:dyDescent="0.2">
      <c r="A12" s="14" t="s">
        <v>23</v>
      </c>
      <c r="B12" s="14" t="s">
        <v>57</v>
      </c>
      <c r="C12" s="14" t="s">
        <v>65</v>
      </c>
    </row>
    <row r="13" spans="1:9" x14ac:dyDescent="0.2">
      <c r="A13" s="3"/>
      <c r="B13" s="3"/>
      <c r="C13" s="6">
        <v>0</v>
      </c>
    </row>
    <row r="14" spans="1:9" x14ac:dyDescent="0.2">
      <c r="A14" s="3"/>
      <c r="B14" s="3"/>
      <c r="C14" s="6">
        <v>0</v>
      </c>
    </row>
    <row r="15" spans="1:9" x14ac:dyDescent="0.2">
      <c r="A15" s="3"/>
      <c r="B15" s="3"/>
      <c r="C15" s="6">
        <v>0</v>
      </c>
    </row>
    <row r="16" spans="1:9" x14ac:dyDescent="0.2">
      <c r="A16" s="3"/>
      <c r="B16" s="3"/>
      <c r="C16" s="6">
        <v>0</v>
      </c>
    </row>
    <row r="17" spans="1:3" x14ac:dyDescent="0.2">
      <c r="A17" s="3"/>
      <c r="B17" s="3"/>
      <c r="C17" s="6">
        <v>0</v>
      </c>
    </row>
    <row r="18" spans="1:3" x14ac:dyDescent="0.2">
      <c r="A18" s="3"/>
      <c r="B18" s="3"/>
      <c r="C18" s="6">
        <v>0</v>
      </c>
    </row>
    <row r="19" spans="1:3" ht="15" x14ac:dyDescent="0.25">
      <c r="A19" s="5" t="s">
        <v>66</v>
      </c>
      <c r="B19" s="5"/>
      <c r="C19" s="23">
        <f>SUM(C13:C18)</f>
        <v>0</v>
      </c>
    </row>
    <row r="21" spans="1:3" x14ac:dyDescent="0.2">
      <c r="A21" s="1" t="s">
        <v>91</v>
      </c>
    </row>
    <row r="22" spans="1:3" x14ac:dyDescent="0.2">
      <c r="A22" s="14" t="s">
        <v>23</v>
      </c>
      <c r="B22" s="14" t="s">
        <v>57</v>
      </c>
      <c r="C22" s="14" t="s">
        <v>65</v>
      </c>
    </row>
    <row r="23" spans="1:3" x14ac:dyDescent="0.2">
      <c r="A23" s="3"/>
      <c r="B23" s="3"/>
      <c r="C23" s="6">
        <v>0</v>
      </c>
    </row>
    <row r="24" spans="1:3" x14ac:dyDescent="0.2">
      <c r="A24" s="3"/>
      <c r="B24" s="3"/>
      <c r="C24" s="6">
        <v>0</v>
      </c>
    </row>
    <row r="25" spans="1:3" x14ac:dyDescent="0.2">
      <c r="A25" s="3"/>
      <c r="B25" s="3"/>
      <c r="C25" s="6">
        <v>0</v>
      </c>
    </row>
    <row r="26" spans="1:3" x14ac:dyDescent="0.2">
      <c r="A26" s="3"/>
      <c r="B26" s="3"/>
      <c r="C26" s="6">
        <v>0</v>
      </c>
    </row>
    <row r="27" spans="1:3" x14ac:dyDescent="0.2">
      <c r="A27" s="3"/>
      <c r="B27" s="3"/>
      <c r="C27" s="6">
        <v>0</v>
      </c>
    </row>
    <row r="28" spans="1:3" x14ac:dyDescent="0.2">
      <c r="A28" s="3"/>
      <c r="B28" s="3"/>
      <c r="C28" s="6">
        <v>0</v>
      </c>
    </row>
    <row r="29" spans="1:3" ht="15" x14ac:dyDescent="0.25">
      <c r="A29" s="5" t="s">
        <v>67</v>
      </c>
      <c r="B29" s="5"/>
      <c r="C29" s="23">
        <f>SUM(C23:C28)</f>
        <v>0</v>
      </c>
    </row>
    <row r="31" spans="1:3" ht="15" x14ac:dyDescent="0.25">
      <c r="A31" s="24" t="s">
        <v>68</v>
      </c>
      <c r="B31" s="24"/>
      <c r="C31" s="25">
        <f>SUM(C29,C19,I7)</f>
        <v>0</v>
      </c>
    </row>
  </sheetData>
  <mergeCells count="1">
    <mergeCell ref="A1:C1"/>
  </mergeCells>
  <pageMargins left="0.7" right="0.7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Sheet</vt:lpstr>
      <vt:lpstr>Salary</vt:lpstr>
      <vt:lpstr>Operations</vt:lpstr>
      <vt:lpstr>Equipment</vt:lpstr>
    </vt:vector>
  </TitlesOfParts>
  <Company>ODJFS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ODJFS</dc:creator>
  <cp:lastModifiedBy>George Pappas II</cp:lastModifiedBy>
  <cp:lastPrinted>2022-05-18T20:41:02Z</cp:lastPrinted>
  <dcterms:created xsi:type="dcterms:W3CDTF">2014-02-26T13:03:31Z</dcterms:created>
  <dcterms:modified xsi:type="dcterms:W3CDTF">2022-05-26T16:53:23Z</dcterms:modified>
</cp:coreProperties>
</file>